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55" windowWidth="17490" windowHeight="6900" tabRatio="767"/>
  </bookViews>
  <sheets>
    <sheet name="МШ" sheetId="6" r:id="rId1"/>
  </sheets>
  <definedNames>
    <definedName name="_xlnm.Print_Area" localSheetId="0">МШ!$A$1:$E$17</definedName>
  </definedNames>
  <calcPr calcId="152511"/>
</workbook>
</file>

<file path=xl/calcChain.xml><?xml version="1.0" encoding="utf-8"?>
<calcChain xmlns="http://schemas.openxmlformats.org/spreadsheetml/2006/main">
  <c r="C10" i="6" l="1"/>
  <c r="E9" i="6"/>
  <c r="E8" i="6"/>
  <c r="E7" i="6"/>
  <c r="E6" i="6" l="1"/>
  <c r="D10" i="6" l="1"/>
  <c r="D9" i="6"/>
  <c r="D8" i="6"/>
  <c r="D7" i="6"/>
  <c r="D6" i="6"/>
  <c r="D5" i="6"/>
  <c r="D4" i="6" l="1"/>
</calcChain>
</file>

<file path=xl/sharedStrings.xml><?xml version="1.0" encoding="utf-8"?>
<sst xmlns="http://schemas.openxmlformats.org/spreadsheetml/2006/main" count="22" uniqueCount="21">
  <si>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</si>
  <si>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</si>
  <si>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</si>
  <si>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</si>
  <si>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</si>
  <si>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</si>
  <si>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</si>
  <si>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</si>
  <si>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</si>
  <si>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</si>
  <si>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январь</t>
  </si>
  <si>
    <t>Водоотведение</t>
  </si>
  <si>
    <t>декабрь</t>
  </si>
  <si>
    <t>м3</t>
  </si>
  <si>
    <t>Гкл</t>
  </si>
  <si>
    <t>кВт</t>
  </si>
  <si>
    <t xml:space="preserve">2018 год </t>
  </si>
  <si>
    <t>Расход Гкал</t>
  </si>
  <si>
    <t>Электроснабжение</t>
  </si>
  <si>
    <t>Холодное водоснабжение</t>
  </si>
  <si>
    <t>Ленсоветовский дом 25 Выставлено РСО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</si>
</sst>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1" fillId="3" borderId="4" xfId="0" applyFont="1" applyFill="1" applyBorder="1"/>
    <xf numFmtId="0" fontId="0" fillId="2" borderId="0" xfId="0" applyFill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98" zoomScaleNormal="100" zoomScaleSheetLayoutView="98" workbookViewId="0">
      <pane xSplit="1" topLeftCell="B1" activePane="topRight" state="frozen"/>
      <selection pane="topRight" activeCell="J10" sqref="J10"/>
    </sheetView>
  </sheetViews>
  <sheetFormatPr defaultRowHeight="15" x14ac:dyDescent="0.25"/>
  <cols>
    <col min="1" max="1" width="9.140625" style="1"/>
    <col min="2" max="2" width="18.28515625" style="18" customWidth="1"/>
    <col min="3" max="3" width="14.140625" style="18" bestFit="1" customWidth="1"/>
    <col min="4" max="4" width="17.85546875" style="18" customWidth="1"/>
    <col min="5" max="5" width="19.42578125" style="17" customWidth="1"/>
  </cols>
  <sheetData>
    <row r="1" spans="1:6" ht="22.5" customHeight="1" x14ac:dyDescent="0.25">
      <c r="A1" s="5"/>
      <c r="B1" s="10" t="s">
        <v>20</v>
      </c>
      <c r="C1" s="10"/>
      <c r="D1" s="10"/>
      <c r="E1" s="10"/>
    </row>
    <row r="2" spans="1:6" ht="31.5" customHeight="1" x14ac:dyDescent="0.25">
      <c r="A2" s="7" t="s">
        <v>16</v>
      </c>
      <c r="B2" s="8" t="s">
        <v>19</v>
      </c>
      <c r="C2" s="8" t="s">
        <v>17</v>
      </c>
      <c r="D2" s="8" t="s">
        <v>11</v>
      </c>
      <c r="E2" s="9" t="s">
        <v>18</v>
      </c>
    </row>
    <row r="3" spans="1:6" ht="15.75" x14ac:dyDescent="0.25">
      <c r="A3" s="4"/>
      <c r="B3" s="8" t="s">
        <v>13</v>
      </c>
      <c r="C3" s="8" t="s">
        <v>14</v>
      </c>
      <c r="D3" s="8" t="s">
        <v>13</v>
      </c>
      <c r="E3" s="6" t="s">
        <v>15</v>
      </c>
    </row>
    <row r="4" spans="1:6" ht="15.75" x14ac:dyDescent="0.25">
      <c r="A4" s="2" t="s">
        <v>0</v>
      </c>
      <c r="B4" s="11">
        <v>2824.94</v>
      </c>
      <c r="C4" s="12">
        <v>382.86</v>
      </c>
      <c r="D4" s="13">
        <f>B4</f>
        <v>2824.94</v>
      </c>
      <c r="E4" s="14">
        <v>66000</v>
      </c>
    </row>
    <row r="5" spans="1:6" ht="15.75" x14ac:dyDescent="0.25">
      <c r="A5" s="2" t="s">
        <v>1</v>
      </c>
      <c r="B5" s="11">
        <v>3591.96</v>
      </c>
      <c r="C5" s="12">
        <v>416.18</v>
      </c>
      <c r="D5" s="13">
        <f>B5</f>
        <v>3591.96</v>
      </c>
      <c r="E5" s="14">
        <v>60540</v>
      </c>
    </row>
    <row r="6" spans="1:6" ht="15.75" x14ac:dyDescent="0.25">
      <c r="A6" s="2" t="s">
        <v>2</v>
      </c>
      <c r="B6" s="11">
        <v>2824.56</v>
      </c>
      <c r="C6" s="12">
        <v>380.13</v>
      </c>
      <c r="D6" s="13">
        <f>B6</f>
        <v>2824.56</v>
      </c>
      <c r="E6" s="14">
        <f>15220+43560</f>
        <v>58780</v>
      </c>
    </row>
    <row r="7" spans="1:6" ht="15.75" x14ac:dyDescent="0.25">
      <c r="A7" s="2" t="s">
        <v>3</v>
      </c>
      <c r="B7" s="11">
        <v>2814.82</v>
      </c>
      <c r="C7" s="12">
        <v>305.18</v>
      </c>
      <c r="D7" s="13">
        <f>B7</f>
        <v>2814.82</v>
      </c>
      <c r="E7" s="14">
        <f>14360+42880</f>
        <v>57240</v>
      </c>
      <c r="F7" s="1"/>
    </row>
    <row r="8" spans="1:6" ht="15.75" x14ac:dyDescent="0.25">
      <c r="A8" s="2" t="s">
        <v>4</v>
      </c>
      <c r="B8" s="11">
        <v>2844.52</v>
      </c>
      <c r="C8" s="12">
        <v>172.71</v>
      </c>
      <c r="D8" s="13">
        <f>B8</f>
        <v>2844.52</v>
      </c>
      <c r="E8" s="14">
        <f>12880+36300</f>
        <v>49180</v>
      </c>
      <c r="F8" s="1"/>
    </row>
    <row r="9" spans="1:6" s="3" customFormat="1" ht="15.75" x14ac:dyDescent="0.25">
      <c r="A9" s="2" t="s">
        <v>5</v>
      </c>
      <c r="B9" s="11">
        <v>3199.95</v>
      </c>
      <c r="C9" s="12">
        <v>97.72</v>
      </c>
      <c r="D9" s="13">
        <f>B9</f>
        <v>3199.95</v>
      </c>
      <c r="E9" s="14">
        <f>32700+11780</f>
        <v>44480</v>
      </c>
    </row>
    <row r="10" spans="1:6" ht="15.75" x14ac:dyDescent="0.25">
      <c r="A10" s="2" t="s">
        <v>6</v>
      </c>
      <c r="B10" s="11">
        <v>3200</v>
      </c>
      <c r="C10" s="12">
        <f>21.1+57.59</f>
        <v>78.69</v>
      </c>
      <c r="D10" s="13">
        <f>B10</f>
        <v>3200</v>
      </c>
      <c r="E10" s="14"/>
      <c r="F10" s="1"/>
    </row>
    <row r="11" spans="1:6" s="3" customFormat="1" ht="15.75" x14ac:dyDescent="0.25">
      <c r="A11" s="2" t="s">
        <v>7</v>
      </c>
      <c r="B11" s="11"/>
      <c r="C11" s="12"/>
      <c r="D11" s="13"/>
      <c r="E11" s="14"/>
      <c r="F11" s="1"/>
    </row>
    <row r="12" spans="1:6" s="3" customFormat="1" ht="15.75" x14ac:dyDescent="0.25">
      <c r="A12" s="2" t="s">
        <v>8</v>
      </c>
      <c r="B12" s="11"/>
      <c r="C12" s="12"/>
      <c r="D12" s="13"/>
      <c r="E12" s="14"/>
    </row>
    <row r="13" spans="1:6" ht="15.75" x14ac:dyDescent="0.25">
      <c r="A13" s="2" t="s">
        <v>9</v>
      </c>
      <c r="B13" s="11"/>
      <c r="C13" s="12"/>
      <c r="D13" s="13"/>
      <c r="E13" s="14"/>
      <c r="F13" s="1"/>
    </row>
    <row r="14" spans="1:6" ht="15.75" x14ac:dyDescent="0.25">
      <c r="A14" s="2" t="s">
        <v>12</v>
      </c>
      <c r="B14" s="11"/>
      <c r="C14" s="12"/>
      <c r="D14" s="13"/>
      <c r="E14" s="14"/>
    </row>
    <row r="15" spans="1:6" ht="15.75" x14ac:dyDescent="0.25">
      <c r="A15" s="2" t="s">
        <v>10</v>
      </c>
      <c r="B15" s="11"/>
      <c r="C15" s="12"/>
      <c r="D15" s="13"/>
      <c r="E15" s="14"/>
    </row>
    <row r="16" spans="1:6" x14ac:dyDescent="0.25">
      <c r="B16" s="15"/>
      <c r="C16" s="15"/>
      <c r="D16" s="16"/>
    </row>
    <row r="17" spans="2:3" x14ac:dyDescent="0.25">
      <c r="B17" s="16"/>
      <c r="C17" s="16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2018-03-03T13:32:43Z</cp:lastPrinted>
  <dcterms:created xsi:type="dcterms:W3CDTF">2017-03-03T13:29:12Z</dcterms:created>
  <dcterms:modified xsi:type="dcterms:W3CDTF">2018-08-14T14:59:19Z</dcterms:modified>
</cp:coreProperties>
</file>